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сентябр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<sst xmlns="http://schemas.openxmlformats.org/spreadsheetml/2006/main" count="22" uniqueCount="22">
  <si>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</si>
  <si>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</si>
  <si>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</si>
  <si>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</si>
  <si>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</si>
  <si>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</si>
  <si>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</si>
  <si>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</si>
  <si>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</si>
  <si>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</si>
  <si>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</si>
  <si>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</si>
  <si>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</si>
  <si>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</si>
  <si>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</si>
  <si>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</si>
  <si>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</si>
  <si>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</si>
  <si>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</si>
  <si>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</si>
  <si>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</si>
  <si>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сентябрь 2020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</si>
</sst>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D18" sqref="D18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17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5190</v>
      </c>
      <c r="C7" s="7">
        <v>2.88628</v>
      </c>
      <c r="D7" s="8">
        <f>ROUND(B7*C7,2)</f>
        <v>14979.79</v>
      </c>
      <c r="E7" s="8">
        <f>D7*0.2</f>
        <v>2995.9580000000005</v>
      </c>
      <c r="F7" s="8">
        <f>D7+E7</f>
        <v>17975.748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463</v>
      </c>
      <c r="C9" s="7">
        <v>2.88628</v>
      </c>
      <c r="D9" s="8">
        <f>ROUND(B9*C9,2)</f>
        <v>1336.35</v>
      </c>
      <c r="E9" s="8">
        <f>D9*0.2</f>
        <v>267.27</v>
      </c>
      <c r="F9" s="8">
        <f>D9+E9</f>
        <v>1603.62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14</v>
      </c>
      <c r="B11" s="6">
        <v>8600</v>
      </c>
      <c r="C11" s="7">
        <v>2.88628</v>
      </c>
      <c r="D11" s="8">
        <f>ROUND(B11*C11,2)</f>
        <v>24822.01</v>
      </c>
      <c r="E11" s="8">
        <f>D11*0.2</f>
        <v>4964.402</v>
      </c>
      <c r="F11" s="8">
        <f>D11+E11</f>
        <v>29786.411999999997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15</v>
      </c>
      <c r="B13" s="6">
        <v>20120</v>
      </c>
      <c r="C13" s="7">
        <v>2.88628</v>
      </c>
      <c r="D13" s="8">
        <f>ROUND(B13*C13,2)</f>
        <v>58071.95</v>
      </c>
      <c r="E13" s="8">
        <f>D13*0.2</f>
        <v>11614.39</v>
      </c>
      <c r="F13" s="8">
        <f>D13+E13</f>
        <v>69686.34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18</v>
      </c>
      <c r="B15" s="6">
        <v>140</v>
      </c>
      <c r="C15" s="7">
        <v>2.88628</v>
      </c>
      <c r="D15" s="8">
        <f>ROUND(B15*C15,2)</f>
        <v>404.08</v>
      </c>
      <c r="E15" s="8">
        <f>D15*0.2</f>
        <v>80.816</v>
      </c>
      <c r="F15" s="8">
        <f>D15+E15</f>
        <v>484.89599999999996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1570</v>
      </c>
      <c r="C17" s="7">
        <v>2.88628</v>
      </c>
      <c r="D17" s="8">
        <f>ROUND(B17*C17,2)</f>
        <v>4531.46</v>
      </c>
      <c r="E17" s="8">
        <f>D17*0.2</f>
        <v>906.292</v>
      </c>
      <c r="F17" s="8">
        <f>D17+E17</f>
        <v>5437.752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450</v>
      </c>
      <c r="C19" s="7">
        <v>2.88628</v>
      </c>
      <c r="D19" s="8">
        <f>ROUND(B19*C19,2)</f>
        <v>1298.83</v>
      </c>
      <c r="E19" s="8">
        <f>D19*0.2</f>
        <v>259.766</v>
      </c>
      <c r="F19" s="8">
        <f>D19+E19</f>
        <v>1558.596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3700</v>
      </c>
      <c r="C21" s="7">
        <v>2.88628</v>
      </c>
      <c r="D21" s="8">
        <f>ROUND(B21*C21,2)</f>
        <v>10679.24</v>
      </c>
      <c r="E21" s="8">
        <f>D21*0.2</f>
        <v>2135.848</v>
      </c>
      <c r="F21" s="8">
        <f>D21+E21</f>
        <v>12815.088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19</v>
      </c>
      <c r="B23" s="6">
        <v>80</v>
      </c>
      <c r="C23" s="7">
        <v>2.88628</v>
      </c>
      <c r="D23" s="8">
        <f>ROUND(B23*C23,2)</f>
        <v>230.9</v>
      </c>
      <c r="E23" s="8">
        <f>D23*0.2</f>
        <v>46.18000000000001</v>
      </c>
      <c r="F23" s="8">
        <f>D23+E23</f>
        <v>277.08000000000004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13</v>
      </c>
      <c r="B25" s="6">
        <v>115</v>
      </c>
      <c r="C25" s="7">
        <v>2.88628</v>
      </c>
      <c r="D25" s="8">
        <f>ROUND(B25*C25,2)</f>
        <v>331.92</v>
      </c>
      <c r="E25" s="8">
        <f>D25*0.2</f>
        <v>66.384</v>
      </c>
      <c r="F25" s="8">
        <f>D25+E25</f>
        <v>398.30400000000003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4745</v>
      </c>
      <c r="C27" s="7">
        <v>3.32103</v>
      </c>
      <c r="D27" s="8">
        <f>ROUND(B27*C27,2)</f>
        <v>15758.29</v>
      </c>
      <c r="E27" s="8">
        <f>D27*0.2</f>
        <v>3151.6580000000004</v>
      </c>
      <c r="F27" s="8">
        <f>D27+E27</f>
        <v>18909.948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20</v>
      </c>
      <c r="B29" s="6">
        <v>2523</v>
      </c>
      <c r="C29" s="7">
        <v>3.32103</v>
      </c>
      <c r="D29" s="8">
        <f>ROUND(B29*C29,2)</f>
        <v>8378.96</v>
      </c>
      <c r="E29" s="8">
        <f>D29*0.2</f>
        <v>1675.792</v>
      </c>
      <c r="F29" s="8">
        <f>D29+E29</f>
        <v>10054.751999999999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10</v>
      </c>
      <c r="B31" s="6">
        <v>2200</v>
      </c>
      <c r="C31" s="7">
        <v>2.88628</v>
      </c>
      <c r="D31" s="8">
        <f>ROUND(B31*C31,2)</f>
        <v>6349.82</v>
      </c>
      <c r="E31" s="8">
        <f>D31*0.2</f>
        <v>1269.964</v>
      </c>
      <c r="F31" s="8">
        <f>D31+E31</f>
        <v>7619.784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16</v>
      </c>
      <c r="B33" s="6">
        <v>730</v>
      </c>
      <c r="C33" s="7">
        <v>2.88628</v>
      </c>
      <c r="D33" s="8">
        <f>ROUND(B33*C33,2)</f>
        <v>2106.98</v>
      </c>
      <c r="E33" s="8">
        <f>D33*0.2</f>
        <v>421.396</v>
      </c>
      <c r="F33" s="8">
        <f>D33+E33</f>
        <v>2528.376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11</v>
      </c>
      <c r="B35" s="9">
        <f>SUM(B7:B33)</f>
        <v>50626</v>
      </c>
      <c r="C35" s="10"/>
      <c r="D35" s="10">
        <f>SUM(D7:D34)</f>
        <v>149280.58000000002</v>
      </c>
      <c r="E35" s="10">
        <f>SUM(E7:E34)</f>
        <v>29856.115999999998</v>
      </c>
      <c r="F35" s="10">
        <f>D35+E35</f>
        <v>179136.69600000003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2020-09-24T03:47:31Z</cp:lastPrinted>
  <dcterms:created xsi:type="dcterms:W3CDTF">2018-02-07T17:34:47Z</dcterms:created>
  <dcterms:modified xsi:type="dcterms:W3CDTF">2020-10-02T05:35:50Z</dcterms:modified>
  <cp:category/>
  <cp:version/>
  <cp:contentType/>
  <cp:contentStatus/>
  <cp:revision>17</cp:revision>
</cp:coreProperties>
</file>