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но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<sst xmlns="http://schemas.openxmlformats.org/spreadsheetml/2006/main" count="22" uniqueCount="22">
  <si>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</si>
  <si>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</si>
  <si>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</si>
  <si>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</si>
  <si>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</si>
  <si>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</si>
  <si>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</si>
  <si>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</si>
  <si>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</si>
  <si>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</si>
  <si>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</si>
  <si>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</si>
  <si>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</si>
  <si>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</si>
  <si>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</si>
  <si>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</si>
  <si>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</si>
  <si>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</si>
  <si>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</si>
  <si>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</si>
  <si>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</si>
  <si>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ноябрь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</si>
</sst>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5" sqref="B35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5165</v>
      </c>
      <c r="C7" s="7">
        <v>2.88628</v>
      </c>
      <c r="D7" s="8">
        <f>ROUND(B7*C7,2)</f>
        <v>14907.64</v>
      </c>
      <c r="E7" s="8">
        <f>D7*0.2</f>
        <v>2981.5280000000002</v>
      </c>
      <c r="F7" s="8">
        <f>D7+E7</f>
        <v>17889.167999999998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321</v>
      </c>
      <c r="C9" s="7">
        <v>2.88628</v>
      </c>
      <c r="D9" s="8">
        <f>ROUND(B9*C9,2)</f>
        <v>926.5</v>
      </c>
      <c r="E9" s="8">
        <f>D9*0.2</f>
        <v>185.3</v>
      </c>
      <c r="F9" s="8">
        <f>D9+E9</f>
        <v>1111.8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1740</v>
      </c>
      <c r="C11" s="7">
        <v>2.88628</v>
      </c>
      <c r="D11" s="8">
        <f>ROUND(B11*C11,2)</f>
        <v>5022.13</v>
      </c>
      <c r="E11" s="8">
        <f>D11*0.2</f>
        <v>1004.426</v>
      </c>
      <c r="F11" s="8">
        <f>D11+E11</f>
        <v>6026.5560000000005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19920</v>
      </c>
      <c r="C13" s="7">
        <v>2.88628</v>
      </c>
      <c r="D13" s="8">
        <f>ROUND(B13*C13,2)</f>
        <v>57494.7</v>
      </c>
      <c r="E13" s="8">
        <f>D13*0.2</f>
        <v>11498.94</v>
      </c>
      <c r="F13" s="8">
        <f>D13+E13</f>
        <v>68993.64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2740</v>
      </c>
      <c r="C15" s="7">
        <v>2.88628</v>
      </c>
      <c r="D15" s="8">
        <f>ROUND(B15*C15,2)</f>
        <v>7908.41</v>
      </c>
      <c r="E15" s="8">
        <f>D15*0.2</f>
        <v>1581.682</v>
      </c>
      <c r="F15" s="8">
        <f>D15+E15</f>
        <v>9490.092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1640</v>
      </c>
      <c r="C17" s="7">
        <v>2.88628</v>
      </c>
      <c r="D17" s="8">
        <f>ROUND(B17*C17,2)</f>
        <v>4733.5</v>
      </c>
      <c r="E17" s="8">
        <f>D17*0.2</f>
        <v>946.7</v>
      </c>
      <c r="F17" s="8">
        <f>D17+E17</f>
        <v>5680.2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630</v>
      </c>
      <c r="C19" s="7">
        <v>2.88628</v>
      </c>
      <c r="D19" s="8">
        <f>ROUND(B19*C19,2)</f>
        <v>1818.36</v>
      </c>
      <c r="E19" s="8">
        <f>D19*0.2</f>
        <v>363.672</v>
      </c>
      <c r="F19" s="8">
        <f>D19+E19</f>
        <v>2182.032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4280</v>
      </c>
      <c r="C21" s="7">
        <v>2.88628</v>
      </c>
      <c r="D21" s="8">
        <f>ROUND(B21*C21,2)</f>
        <v>12353.28</v>
      </c>
      <c r="E21" s="8">
        <f>D21*0.2</f>
        <v>2470.6560000000004</v>
      </c>
      <c r="F21" s="8">
        <f>D21+E21</f>
        <v>14823.936000000002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155</v>
      </c>
      <c r="C23" s="7">
        <v>2.88628</v>
      </c>
      <c r="D23" s="8">
        <f>ROUND(B23*C23,2)</f>
        <v>447.37</v>
      </c>
      <c r="E23" s="8">
        <f>D23*0.2</f>
        <v>89.474</v>
      </c>
      <c r="F23" s="8">
        <f>D23+E23</f>
        <v>536.844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255</v>
      </c>
      <c r="C25" s="7">
        <v>2.88628</v>
      </c>
      <c r="D25" s="8">
        <f>ROUND(B25*C25,2)</f>
        <v>736</v>
      </c>
      <c r="E25" s="8">
        <f>D25*0.2</f>
        <v>147.20000000000002</v>
      </c>
      <c r="F25" s="8">
        <f>D25+E25</f>
        <v>883.2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3304</v>
      </c>
      <c r="C27" s="7">
        <v>3.32103</v>
      </c>
      <c r="D27" s="8">
        <f>ROUND(B27*C27,2)</f>
        <v>10972.68</v>
      </c>
      <c r="E27" s="8">
        <f>D27*0.2</f>
        <v>2194.536</v>
      </c>
      <c r="F27" s="8">
        <f>D27+E27</f>
        <v>13167.216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2465</v>
      </c>
      <c r="C29" s="7">
        <v>3.32103</v>
      </c>
      <c r="D29" s="8">
        <f>ROUND(B29*C29,2)</f>
        <v>8186.34</v>
      </c>
      <c r="E29" s="8">
        <f>D29*0.2</f>
        <v>1637.268</v>
      </c>
      <c r="F29" s="8">
        <f>D29+E29</f>
        <v>9823.608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2820</v>
      </c>
      <c r="C31" s="7">
        <v>2.88628</v>
      </c>
      <c r="D31" s="8">
        <f>ROUND(B31*C31,2)</f>
        <v>8139.31</v>
      </c>
      <c r="E31" s="8">
        <f>D31*0.2</f>
        <v>1627.862</v>
      </c>
      <c r="F31" s="8">
        <f>D31+E31</f>
        <v>9767.172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850</v>
      </c>
      <c r="C33" s="7">
        <v>2.88628</v>
      </c>
      <c r="D33" s="8">
        <f>ROUND(B33*C33,2)</f>
        <v>2453.34</v>
      </c>
      <c r="E33" s="8">
        <f>D33*0.2</f>
        <v>490.66800000000006</v>
      </c>
      <c r="F33" s="8">
        <f>D33+E33</f>
        <v>2944.0080000000003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46285</v>
      </c>
      <c r="C35" s="10"/>
      <c r="D35" s="10">
        <f>SUM(D7:D34)</f>
        <v>136099.56</v>
      </c>
      <c r="E35" s="10">
        <f>SUM(E7:E34)</f>
        <v>27219.912</v>
      </c>
      <c r="F35" s="10">
        <f>D35+E35</f>
        <v>163319.472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2020-12-24T10:24:26Z</cp:lastPrinted>
  <dcterms:created xsi:type="dcterms:W3CDTF">2018-02-07T17:34:47Z</dcterms:created>
  <dcterms:modified xsi:type="dcterms:W3CDTF">2020-12-24T10:24:29Z</dcterms:modified>
  <cp:category/>
  <cp:version/>
  <cp:contentType/>
  <cp:contentStatus/>
  <cp:revision>17</cp:revision>
</cp:coreProperties>
</file>