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но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<sst xmlns="http://schemas.openxmlformats.org/spreadsheetml/2006/main" count="22" uniqueCount="22">
  <si>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</si>
  <si>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</si>
  <si>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</si>
  <si>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</si>
  <si>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</si>
  <si>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</si>
  <si>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</si>
  <si>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</si>
  <si>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</si>
  <si>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</si>
  <si>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</si>
  <si>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</si>
  <si>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</si>
  <si>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</si>
  <si>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</si>
  <si>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</si>
  <si>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</si>
  <si>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</si>
  <si>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</si>
  <si>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</si>
  <si>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ноябрь 2019 г.</t>
  </si>
  <si>
    <t>ООО "Кравченко Групп Деливери"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</si>
</sst>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20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6489</v>
      </c>
      <c r="C7" s="7">
        <v>2.88628</v>
      </c>
      <c r="D7" s="8">
        <f>ROUND(B7*C7,2)</f>
        <v>18729.07</v>
      </c>
      <c r="E7" s="8">
        <f>D7*0.2</f>
        <v>3745.8140000000003</v>
      </c>
      <c r="F7" s="8">
        <f>D7+E7</f>
        <v>22474.884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2363</v>
      </c>
      <c r="C9" s="7">
        <v>2.88628</v>
      </c>
      <c r="D9" s="8">
        <f>ROUND(B9*C9,2)</f>
        <v>6820.28</v>
      </c>
      <c r="E9" s="8">
        <f>D9*0.2</f>
        <v>1364.056</v>
      </c>
      <c r="F9" s="8">
        <f>D9+E9</f>
        <v>8184.335999999999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10700</v>
      </c>
      <c r="C11" s="7">
        <v>2.88628</v>
      </c>
      <c r="D11" s="8">
        <f>ROUND(B11*C11,2)</f>
        <v>30883.2</v>
      </c>
      <c r="E11" s="8">
        <f>D11*0.2</f>
        <v>6176.64</v>
      </c>
      <c r="F11" s="8">
        <f>D11+E11</f>
        <v>37059.840000000004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24680</v>
      </c>
      <c r="C13" s="7">
        <v>2.88628</v>
      </c>
      <c r="D13" s="8">
        <f>ROUND(B13*C13,2)</f>
        <v>71233.39</v>
      </c>
      <c r="E13" s="8">
        <f>D13*0.2</f>
        <v>14246.678</v>
      </c>
      <c r="F13" s="8">
        <f>D13+E13</f>
        <v>85480.068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3" t="s">
        <v>21</v>
      </c>
      <c r="B15" s="6">
        <v>140</v>
      </c>
      <c r="C15" s="7">
        <v>2.88628</v>
      </c>
      <c r="D15" s="8">
        <f>ROUND(B15*C15,2)</f>
        <v>404.08</v>
      </c>
      <c r="E15" s="8">
        <f>D15*0.2</f>
        <v>80.816</v>
      </c>
      <c r="F15" s="8">
        <f>D15+E15</f>
        <v>484.89599999999996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1580</v>
      </c>
      <c r="C17" s="7">
        <v>2.88628</v>
      </c>
      <c r="D17" s="8">
        <f>ROUND(B17*C17,2)</f>
        <v>4560.32</v>
      </c>
      <c r="E17" s="8">
        <f>D17*0.2</f>
        <v>912.064</v>
      </c>
      <c r="F17" s="8">
        <f>D17+E17</f>
        <v>5472.384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2715</v>
      </c>
      <c r="C19" s="7">
        <v>2.88628</v>
      </c>
      <c r="D19" s="8">
        <f>ROUND(B19*C19,2)</f>
        <v>7836.25</v>
      </c>
      <c r="E19" s="8">
        <f>D19*0.2</f>
        <v>1567.25</v>
      </c>
      <c r="F19" s="8">
        <f>D19+E19</f>
        <v>9403.5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6400</v>
      </c>
      <c r="C21" s="7">
        <v>2.88628</v>
      </c>
      <c r="D21" s="8">
        <f>ROUND(B21*C21,2)</f>
        <v>18472.19</v>
      </c>
      <c r="E21" s="8">
        <f>D21*0.2</f>
        <v>3694.438</v>
      </c>
      <c r="F21" s="8">
        <f>D21+E21</f>
        <v>22166.627999999997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125</v>
      </c>
      <c r="C25" s="7">
        <v>2.88628</v>
      </c>
      <c r="D25" s="8">
        <f>ROUND(B25*C25,2)</f>
        <v>360.79</v>
      </c>
      <c r="E25" s="8">
        <f>D25*0.2</f>
        <v>72.158</v>
      </c>
      <c r="F25" s="8">
        <f>D25+E25</f>
        <v>432.94800000000004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6050</v>
      </c>
      <c r="C27" s="7">
        <v>3.32103</v>
      </c>
      <c r="D27" s="8">
        <f>ROUND(B27*C27,2)</f>
        <v>20092.23</v>
      </c>
      <c r="E27" s="8">
        <f>D27*0.2</f>
        <v>4018.446</v>
      </c>
      <c r="F27" s="8">
        <f>D27+E27</f>
        <v>24110.676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3664</v>
      </c>
      <c r="C29" s="7">
        <v>3.32103</v>
      </c>
      <c r="D29" s="8">
        <f>ROUND(B29*C29,2)</f>
        <v>12168.25</v>
      </c>
      <c r="E29" s="8">
        <f>D29*0.2</f>
        <v>2433.65</v>
      </c>
      <c r="F29" s="8">
        <f>D29+E29</f>
        <v>14601.9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5140</v>
      </c>
      <c r="C31" s="7">
        <v>2.88628</v>
      </c>
      <c r="D31" s="8">
        <f>ROUND(B31*C31,2)</f>
        <v>14835.48</v>
      </c>
      <c r="E31" s="8">
        <f>D31*0.2</f>
        <v>2967.096</v>
      </c>
      <c r="F31" s="8">
        <f>D31+E31</f>
        <v>17802.576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800</v>
      </c>
      <c r="C33" s="7">
        <v>2.88628</v>
      </c>
      <c r="D33" s="8">
        <f>ROUND(B33*C33,2)</f>
        <v>2309.02</v>
      </c>
      <c r="E33" s="8">
        <f>D33*0.2</f>
        <v>461.80400000000003</v>
      </c>
      <c r="F33" s="8">
        <f>D33+E33</f>
        <v>2770.824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70846</v>
      </c>
      <c r="C35" s="10"/>
      <c r="D35" s="10">
        <f>SUM(D7:D34)</f>
        <v>208704.55000000002</v>
      </c>
      <c r="E35" s="10">
        <f>SUM(E7:E34)</f>
        <v>41740.909999999996</v>
      </c>
      <c r="F35" s="10">
        <f>D35+E35</f>
        <v>250445.46000000002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2019-12-03T06:02:47Z</cp:lastPrinted>
  <dcterms:created xsi:type="dcterms:W3CDTF">2018-02-07T17:34:47Z</dcterms:created>
  <dcterms:modified xsi:type="dcterms:W3CDTF">2019-12-03T06:02:51Z</dcterms:modified>
  <cp:category/>
  <cp:version/>
  <cp:contentType/>
  <cp:contentStatus/>
  <cp:revision>17</cp:revision>
</cp:coreProperties>
</file>